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1" documentId="13_ncr:1_{99CB3FBA-A6C3-465E-B817-4700E248D69D}" xr6:coauthVersionLast="47" xr6:coauthVersionMax="47" xr10:uidLastSave="{F3BA6471-C6C0-45D4-9E80-130AD984AC9E}"/>
  <bookViews>
    <workbookView xWindow="732" yWindow="732" windowWidth="17280" windowHeight="8880" xr2:uid="{00000000-000D-0000-FFFF-FFFF00000000}"/>
  </bookViews>
  <sheets>
    <sheet name="Données avec moyenne" sheetId="9" r:id="rId1"/>
    <sheet name="Graphique moyenne" sheetId="10" r:id="rId2"/>
    <sheet name="Données brutes" sheetId="1" r:id="rId3"/>
    <sheet name="Graphique individue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2" i="1"/>
  <c r="B3" i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C2" i="1"/>
  <c r="D2" i="1"/>
  <c r="E2" i="1"/>
  <c r="F2" i="1"/>
  <c r="G2" i="1"/>
  <c r="H2" i="1"/>
  <c r="B2" i="1"/>
  <c r="I9" i="9"/>
  <c r="H9" i="9"/>
  <c r="G9" i="9"/>
  <c r="F9" i="9"/>
  <c r="E9" i="9"/>
  <c r="D9" i="9"/>
  <c r="C9" i="9"/>
  <c r="B9" i="9"/>
  <c r="B1048574" i="1" l="1"/>
</calcChain>
</file>

<file path=xl/sharedStrings.xml><?xml version="1.0" encoding="utf-8"?>
<sst xmlns="http://schemas.openxmlformats.org/spreadsheetml/2006/main" count="33" uniqueCount="17">
  <si>
    <t>Plaisir</t>
  </si>
  <si>
    <t>Niveaux de décision</t>
  </si>
  <si>
    <t>Apaisement/Sécurité</t>
  </si>
  <si>
    <t>Autorité (maternelle/paternelle)</t>
  </si>
  <si>
    <t>Lien/Attachement</t>
  </si>
  <si>
    <t>Régulation</t>
  </si>
  <si>
    <t>Sentiment de force</t>
  </si>
  <si>
    <t>Injonction à penser</t>
  </si>
  <si>
    <t>Participant</t>
  </si>
  <si>
    <t>Participant 1</t>
  </si>
  <si>
    <t>Participant 4</t>
  </si>
  <si>
    <t>Participant 2</t>
  </si>
  <si>
    <t>Participant 6</t>
  </si>
  <si>
    <t>Participant 3</t>
  </si>
  <si>
    <t>Participant 5</t>
  </si>
  <si>
    <t>Participant 7</t>
  </si>
  <si>
    <t>Réalisé avec les équipes de la Fondation SOMBAILLE JEUNESSE en SUISSE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</si>
</sst>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3" borderId="1" xfId="0" applyFont="1" applyFill="1" applyBorder="1"/>
    <xf numFmtId="2" fontId="1" fillId="3" borderId="1" xfId="0" applyNumberFormat="1" applyFont="1" applyFill="1" applyBorder="1"/>
  </cellXfs>
  <cellStyles count="1">
    <cellStyle name="Normal" xfId="0" builtinId="0"/>
  </cellStyles>
  <dxfs count="22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Moyenne</a:t>
            </a:r>
            <a:r>
              <a:rPr lang="en-US" baseline="0"/>
              <a:t> évaluation des fonctions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'Données avec moyenne'!$B$1:$I$1</c:f>
              <c:strCache>
                <c:ptCount val="8"/>
                <c:pt idx="0">
                  <c:v>Plaisir</c:v>
                </c:pt>
                <c:pt idx="1">
                  <c:v>Niveaux de décision</c:v>
                </c:pt>
                <c:pt idx="2">
                  <c:v>Apaisement/Sécurité</c:v>
                </c:pt>
                <c:pt idx="3">
                  <c:v>Autorité (maternelle/paternelle)</c:v>
                </c:pt>
                <c:pt idx="4">
                  <c:v>Lien/Attachement</c:v>
                </c:pt>
                <c:pt idx="5">
                  <c:v>Régulation</c:v>
                </c:pt>
                <c:pt idx="6">
                  <c:v>Sentiment de force</c:v>
                </c:pt>
                <c:pt idx="7">
                  <c:v>Injonction à penser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'Données avec moyenne'!$B$1:$I$1</c:f>
              <c:strCache>
                <c:ptCount val="8"/>
                <c:pt idx="0">
                  <c:v>Plaisir</c:v>
                </c:pt>
                <c:pt idx="1">
                  <c:v>Niveaux de décision</c:v>
                </c:pt>
                <c:pt idx="2">
                  <c:v>Apaisement/Sécurité</c:v>
                </c:pt>
                <c:pt idx="3">
                  <c:v>Autorité (maternelle/paternelle)</c:v>
                </c:pt>
                <c:pt idx="4">
                  <c:v>Lien/Attachement</c:v>
                </c:pt>
                <c:pt idx="5">
                  <c:v>Régulation</c:v>
                </c:pt>
                <c:pt idx="6">
                  <c:v>Sentiment de force</c:v>
                </c:pt>
                <c:pt idx="7">
                  <c:v>Injonction à penser</c:v>
                </c:pt>
              </c:strCache>
            </c:strRef>
          </c:cat>
          <c:val>
            <c:numRef>
              <c:f>'Données avec moyenne'!$B$9:$I$9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D-4A90-8F1D-96C236FA40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08758784"/>
        <c:axId val="1708759200"/>
      </c:radarChart>
      <c:catAx>
        <c:axId val="17087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759200"/>
        <c:crosses val="autoZero"/>
        <c:auto val="1"/>
        <c:lblAlgn val="ctr"/>
        <c:lblOffset val="100"/>
        <c:noMultiLvlLbl val="0"/>
      </c:catAx>
      <c:valAx>
        <c:axId val="17087592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7587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Evaluation du personnel - Graphique</a:t>
            </a:r>
          </a:p>
        </c:rich>
      </c:tx>
      <c:layout>
        <c:manualLayout>
          <c:xMode val="edge"/>
          <c:yMode val="edge"/>
          <c:x val="1.3963723633577807E-2"/>
          <c:y val="2.3455122863076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</c:pivotFmt>
      <c:pivotFmt>
        <c:idx val="7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</c:pivotFmt>
      <c:pivotFmt>
        <c:idx val="79"/>
      </c:pivotFmt>
      <c:pivotFmt>
        <c:idx val="80"/>
      </c:pivotFmt>
      <c:pivotFmt>
        <c:idx val="81"/>
      </c:pivotFmt>
      <c:pivotFmt>
        <c:idx val="8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radarChart>
        <c:radarStyle val="marker"/>
        <c:varyColors val="0"/>
        <c:ser>
          <c:idx val="0"/>
          <c:order val="0"/>
          <c:tx>
            <c:v>Participant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brutes'!$B$2:$I$2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8A8-435A-8F34-B736569D0F44}"/>
            </c:ext>
          </c:extLst>
        </c:ser>
        <c:ser>
          <c:idx val="1"/>
          <c:order val="1"/>
          <c:tx>
            <c:v>Participant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brutes'!$B$3:$I$3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8A8-435A-8F34-B736569D0F44}"/>
            </c:ext>
          </c:extLst>
        </c:ser>
        <c:ser>
          <c:idx val="2"/>
          <c:order val="2"/>
          <c:tx>
            <c:v>Participant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brutes'!$B$4:$I$4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7-4916-A142-519D0ED6D81D}"/>
            </c:ext>
          </c:extLst>
        </c:ser>
        <c:ser>
          <c:idx val="3"/>
          <c:order val="3"/>
          <c:tx>
            <c:v>Participant 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brutes'!$B$5:$I$5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7-4916-A142-519D0ED6D81D}"/>
            </c:ext>
          </c:extLst>
        </c:ser>
        <c:ser>
          <c:idx val="4"/>
          <c:order val="4"/>
          <c:tx>
            <c:v>Participant 5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brutes'!$B$6:$I$6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7-4916-A142-519D0ED6D81D}"/>
            </c:ext>
          </c:extLst>
        </c:ser>
        <c:ser>
          <c:idx val="5"/>
          <c:order val="5"/>
          <c:tx>
            <c:v>Participant 6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brutes'!$B$7:$I$7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7-4916-A142-519D0ED6D81D}"/>
            </c:ext>
          </c:extLst>
        </c:ser>
        <c:ser>
          <c:idx val="6"/>
          <c:order val="6"/>
          <c:tx>
            <c:v>Participant 7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8"/>
              <c:pt idx="0">
                <c:v>Note Plaisir</c:v>
              </c:pt>
              <c:pt idx="1">
                <c:v>Note Niveaux de décision</c:v>
              </c:pt>
              <c:pt idx="2">
                <c:v>Note Apaisement/Sécurité</c:v>
              </c:pt>
              <c:pt idx="3">
                <c:v>Note Autorité (maternelle/paternelle)</c:v>
              </c:pt>
              <c:pt idx="4">
                <c:v>Note Lien/Attachement</c:v>
              </c:pt>
              <c:pt idx="5">
                <c:v>Note Régulation</c:v>
              </c:pt>
              <c:pt idx="6">
                <c:v>Note Sentiment de force</c:v>
              </c:pt>
              <c:pt idx="7">
                <c:v>Note Injonction à penser</c:v>
              </c:pt>
            </c:strLit>
          </c:cat>
          <c:val>
            <c:numRef>
              <c:f>'Données brutes'!$B$8:$I$8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7-4916-A142-519D0ED6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078544"/>
        <c:axId val="249083952"/>
      </c:radarChart>
      <c:catAx>
        <c:axId val="24907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83952"/>
        <c:crosses val="autoZero"/>
        <c:auto val="1"/>
        <c:lblAlgn val="ctr"/>
        <c:lblOffset val="100"/>
        <c:noMultiLvlLbl val="0"/>
      </c:catAx>
      <c:valAx>
        <c:axId val="2490839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4581525" cy="59055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15650" y="190500"/>
          <a:ext cx="4581525" cy="59055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H" sz="1100" b="1"/>
            <a:t>Plaisir</a:t>
          </a:r>
          <a:r>
            <a:rPr lang="fr-CH" sz="1100" b="1" baseline="0"/>
            <a:t> : </a:t>
          </a:r>
        </a:p>
        <a:p>
          <a:r>
            <a:rPr lang="fr-CH" sz="1100" b="0" baseline="0"/>
            <a:t>Est-ce que nous alimentons suffisament la fonction Plaisir pour nos équipes ? (Ex. Moments festifs, convivialité au quotidien, droit à la détente, au rire...)</a:t>
          </a:r>
        </a:p>
        <a:p>
          <a:r>
            <a:rPr lang="fr-CH" sz="1100" b="1"/>
            <a:t>Niveaux</a:t>
          </a:r>
          <a:r>
            <a:rPr lang="fr-CH" sz="1100" b="1" baseline="0"/>
            <a:t> de décision : </a:t>
          </a:r>
        </a:p>
        <a:p>
          <a:r>
            <a:rPr lang="fr-CH" sz="1100" b="0" baseline="0"/>
            <a:t>Est-ce que nous pensons suffisament à clarifier les niveaux de décision pour nos équipes ? (Avec ou sans recours au N+1, etc.)</a:t>
          </a:r>
        </a:p>
        <a:p>
          <a:r>
            <a:rPr lang="fr-CH" sz="1100" b="1" baseline="0"/>
            <a:t>Apaisement/Sécurité : </a:t>
          </a:r>
        </a:p>
        <a:p>
          <a:r>
            <a:rPr lang="fr-CH" sz="1100" b="0" baseline="0"/>
            <a:t>Est ce que nous alimentons suffisament la fonction apaisement/sécurité pour nos équipes dans notre organisation du travail ? (Ex. Non dits, non réponses, anticipation, etc.)</a:t>
          </a:r>
        </a:p>
        <a:p>
          <a:r>
            <a:rPr lang="fr-CH" sz="1100" b="1" baseline="0"/>
            <a:t>Autorité (maternelle/paternelle) : </a:t>
          </a:r>
        </a:p>
        <a:p>
          <a:r>
            <a:rPr lang="fr-CH" sz="1100" b="0" baseline="0"/>
            <a:t>Est-ce que nous ajustons suffisament entre autorié de mode paternel et de mode maternel auprès de nos équipes ? (Ex. Différencier objectifs et moyens, sanctionner un acte et non une personne, etc.)</a:t>
          </a:r>
        </a:p>
        <a:p>
          <a:r>
            <a:rPr lang="fr-CH" sz="1100" b="1" baseline="0"/>
            <a:t>Lien/Attachement : </a:t>
          </a:r>
        </a:p>
        <a:p>
          <a:r>
            <a:rPr lang="fr-CH" sz="1100" b="0" baseline="0"/>
            <a:t>Est-ce que nous alimentons suffisament la fonction attachement/lien au sein de nos équipes et entre nous ? (Ex. s'intéresser à la personne au-delà du salarié, veiller à l'équilibre entre les différentes personnalités au sein d'une équipe, etc.)</a:t>
          </a:r>
        </a:p>
        <a:p>
          <a:r>
            <a:rPr lang="fr-CH" sz="1100" b="1" baseline="0"/>
            <a:t>Régulation : </a:t>
          </a:r>
        </a:p>
        <a:p>
          <a:r>
            <a:rPr lang="fr-CH" sz="1100" b="0" baseline="0"/>
            <a:t>Est-ce que nous faisons suffisament fonctionner la régulation interpersonnelle et des pratiques au sein de nos équipes et entre nos équipes et nous ? (Existe-t-il des temps formels de régulation ? Est-elle assumée par les cadres? Etc.)</a:t>
          </a:r>
        </a:p>
        <a:p>
          <a:r>
            <a:rPr lang="fr-CH" sz="1100" b="1"/>
            <a:t>Sentiment</a:t>
          </a:r>
          <a:r>
            <a:rPr lang="fr-CH" sz="1100" b="1" baseline="0"/>
            <a:t> de force : </a:t>
          </a:r>
          <a:endParaRPr lang="fr-CH" sz="1100" b="0" baseline="0"/>
        </a:p>
        <a:p>
          <a:r>
            <a:rPr lang="fr-CH" sz="1100" b="0" baseline="0"/>
            <a:t>Est-ce que nous alimentons suffisamment la fonction sentiment de force , estime de soi, valeur chez nos équipiers ? (Existe-t-il des moments formels/informels de valorisation ? Avons-nous l'habitude de regarder - entre autre - notre collaborateur sous l'angle de ses compétences ? Etc.)</a:t>
          </a:r>
        </a:p>
        <a:p>
          <a:r>
            <a:rPr lang="fr-CH" sz="1100" b="1" baseline="0"/>
            <a:t>Injonction à penser : </a:t>
          </a:r>
        </a:p>
        <a:p>
          <a:r>
            <a:rPr lang="fr-CH" sz="1100" b="0" baseline="0"/>
            <a:t>Est-ce que nous recourons suffisamment bien à l'injonction à penser avec nos équipes ? (Avons-nous l'habitude de poser un problème en équipe avant de vouloir la solutionner nous-même ? Etc. )</a:t>
          </a:r>
          <a:endParaRPr lang="fr-CH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0</xdr:row>
      <xdr:rowOff>0</xdr:rowOff>
    </xdr:from>
    <xdr:to>
      <xdr:col>13</xdr:col>
      <xdr:colOff>752475</xdr:colOff>
      <xdr:row>35</xdr:row>
      <xdr:rowOff>171450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9524</xdr:rowOff>
    </xdr:from>
    <xdr:ext cx="4257675" cy="608647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944350" y="9524"/>
          <a:ext cx="4257675" cy="608647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H" sz="1100" b="1"/>
            <a:t>Plaisir</a:t>
          </a:r>
          <a:r>
            <a:rPr lang="fr-CH" sz="1100" b="1" baseline="0"/>
            <a:t> : </a:t>
          </a:r>
        </a:p>
        <a:p>
          <a:r>
            <a:rPr lang="fr-CH" sz="1100" b="0" baseline="0"/>
            <a:t>Est-ce que nous alimentons suffisament la fonction Plaisir pour nos équipes ? (Ex. Moments festifs, convivialité au quotidien, droit à la détente, au rire...)</a:t>
          </a:r>
        </a:p>
        <a:p>
          <a:r>
            <a:rPr lang="fr-CH" sz="1100" b="1"/>
            <a:t>Niveaux</a:t>
          </a:r>
          <a:r>
            <a:rPr lang="fr-CH" sz="1100" b="1" baseline="0"/>
            <a:t> de décision : </a:t>
          </a:r>
        </a:p>
        <a:p>
          <a:r>
            <a:rPr lang="fr-CH" sz="1100" b="0" baseline="0"/>
            <a:t>Est-ce que nous pensons suffisament à clarifier les niveaux de décision pour nos équipes ? (Avec ou sans recours au N+1, etc.)</a:t>
          </a:r>
        </a:p>
        <a:p>
          <a:r>
            <a:rPr lang="fr-CH" sz="1100" b="1" baseline="0"/>
            <a:t>Apaisement/Sécurité : </a:t>
          </a:r>
        </a:p>
        <a:p>
          <a:r>
            <a:rPr lang="fr-CH" sz="1100" b="0" baseline="0"/>
            <a:t>Est ce que nous alimentons suffisament la fonction apaisement/sécurité pour nos équipes dans notre organisation du travail ? (Ex. Non dits, non réponses, anticipation, etc.)</a:t>
          </a:r>
        </a:p>
        <a:p>
          <a:r>
            <a:rPr lang="fr-CH" sz="1100" b="1" baseline="0"/>
            <a:t>Autorité (maternelle/paternelle) : </a:t>
          </a:r>
        </a:p>
        <a:p>
          <a:r>
            <a:rPr lang="fr-CH" sz="1100" b="0" baseline="0"/>
            <a:t>Est-ce que nous ajustons suffisamment entre autorié de mode paternel et de mode maternel auprès de nos équipes ? (Ex. Différencier objectifs et moyens , sanctionner un acte et non une personne, etc.)</a:t>
          </a:r>
        </a:p>
        <a:p>
          <a:r>
            <a:rPr lang="fr-CH" sz="1100" b="1" baseline="0"/>
            <a:t>Lien/Attachement : </a:t>
          </a:r>
        </a:p>
        <a:p>
          <a:r>
            <a:rPr lang="fr-CH" sz="1100" b="0" baseline="0"/>
            <a:t>Est-ce que nous alimentons suffisamment la fonction attachement/lien au sein de nos équipes et entre nous ? (Ex. s'intéresser à la personne au-delà du salarié, veiller à l'équilibre entre les différentes personnalités au sein d'une équipe, etc.)</a:t>
          </a:r>
        </a:p>
        <a:p>
          <a:r>
            <a:rPr lang="fr-CH" sz="1100" b="1" baseline="0"/>
            <a:t>Régulation : </a:t>
          </a:r>
        </a:p>
        <a:p>
          <a:r>
            <a:rPr lang="fr-CH" sz="1100" b="0" baseline="0"/>
            <a:t>Est-ce que nous faisons suffisament fonctionner la régulation interpersonnelle et des pratiques au sein de nos équipes et entre nos équipes et nous ? (Existe-t-il des temps formels de régulation ? Est-elle assumée par les cadres? Etc.)</a:t>
          </a:r>
        </a:p>
        <a:p>
          <a:r>
            <a:rPr lang="fr-CH" sz="1100" b="1"/>
            <a:t>Sentiment</a:t>
          </a:r>
          <a:r>
            <a:rPr lang="fr-CH" sz="1100" b="1" baseline="0"/>
            <a:t> de force : </a:t>
          </a:r>
          <a:endParaRPr lang="fr-CH" sz="1100" b="0" baseline="0"/>
        </a:p>
        <a:p>
          <a:r>
            <a:rPr lang="fr-CH" sz="1100" b="0" baseline="0"/>
            <a:t>Est-ce que nous alimentons suffisamment la fonction sentiment de force , estime de soi, valeur chez nos équipiers ? (Existe-t-il des moments formels/informels de valorisation ? Avons-nous l'habitude de regarder - entre autre - notre collaborateur sous l'angle de ses compétences ? Etc.)</a:t>
          </a:r>
        </a:p>
        <a:p>
          <a:r>
            <a:rPr lang="fr-CH" sz="1100" b="1" baseline="0"/>
            <a:t>Injonction à penser : </a:t>
          </a:r>
        </a:p>
        <a:p>
          <a:r>
            <a:rPr lang="fr-CH" sz="1100" b="0" baseline="0"/>
            <a:t>Est-ce que nous recourons suffisamment bien à l'injonction à penser avec nos équipes ? (Avons-nous l'habitude de poser un problème en équipe avant de vouloir la solutionner nous-même ? Etc. )</a:t>
          </a:r>
          <a:endParaRPr lang="fr-CH" sz="11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0</xdr:colOff>
      <xdr:row>38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I9" totalsRowShown="0" headerRowDxfId="21" headerRowBorderDxfId="20" tableBorderDxfId="19" totalsRowBorderDxfId="18">
  <autoFilter ref="A1:I9" xr:uid="{00000000-0009-0000-0100-000001000000}"/>
  <tableColumns count="9">
    <tableColumn id="1" xr3:uid="{00000000-0010-0000-0000-000001000000}" name="Participant" dataDxfId="17" totalsRowDxfId="16"/>
    <tableColumn id="2" xr3:uid="{00000000-0010-0000-0000-000002000000}" name="Plaisir" dataDxfId="15" totalsRowDxfId="14"/>
    <tableColumn id="3" xr3:uid="{00000000-0010-0000-0000-000003000000}" name="Niveaux de décision" dataDxfId="13" totalsRowDxfId="12"/>
    <tableColumn id="4" xr3:uid="{00000000-0010-0000-0000-000004000000}" name="Apaisement/Sécurité" dataDxfId="11" totalsRowDxfId="10"/>
    <tableColumn id="5" xr3:uid="{00000000-0010-0000-0000-000005000000}" name="Autorité (maternelle/paternelle)" dataDxfId="9" totalsRowDxfId="8"/>
    <tableColumn id="6" xr3:uid="{00000000-0010-0000-0000-000006000000}" name="Lien/Attachement" dataDxfId="7" totalsRowDxfId="6"/>
    <tableColumn id="7" xr3:uid="{00000000-0010-0000-0000-000007000000}" name="Régulation" dataDxfId="5" totalsRowDxfId="4"/>
    <tableColumn id="8" xr3:uid="{00000000-0010-0000-0000-000008000000}" name="Sentiment de force" dataDxfId="3" totalsRowDxfId="2"/>
    <tableColumn id="9" xr3:uid="{00000000-0010-0000-0000-000009000000}" name="Injonction à penser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2"/>
  <sheetViews>
    <sheetView tabSelected="1" workbookViewId="0">
      <selection activeCell="F19" sqref="F19"/>
    </sheetView>
  </sheetViews>
  <sheetFormatPr baseColWidth="10" defaultRowHeight="14.4" x14ac:dyDescent="0.3"/>
  <cols>
    <col min="1" max="1" width="12" bestFit="1" customWidth="1"/>
    <col min="2" max="2" width="8.44140625" customWidth="1"/>
    <col min="3" max="3" width="19" bestFit="1" customWidth="1"/>
    <col min="4" max="4" width="20" bestFit="1" customWidth="1"/>
    <col min="5" max="5" width="30.77734375" bestFit="1" customWidth="1"/>
    <col min="6" max="6" width="17.21875" bestFit="1" customWidth="1"/>
    <col min="7" max="7" width="10.5546875" bestFit="1" customWidth="1"/>
    <col min="8" max="9" width="18.21875" bestFit="1" customWidth="1"/>
  </cols>
  <sheetData>
    <row r="1" spans="1:9" x14ac:dyDescent="0.3">
      <c r="A1" s="10" t="s">
        <v>8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</row>
    <row r="2" spans="1:9" x14ac:dyDescent="0.3">
      <c r="A2" s="2" t="s">
        <v>9</v>
      </c>
      <c r="B2" s="2"/>
      <c r="C2" s="2"/>
      <c r="D2" s="2"/>
      <c r="E2" s="2"/>
      <c r="F2" s="2"/>
      <c r="G2" s="2"/>
      <c r="H2" s="2"/>
      <c r="I2" s="2"/>
    </row>
    <row r="3" spans="1:9" x14ac:dyDescent="0.3">
      <c r="A3" s="2" t="s">
        <v>11</v>
      </c>
      <c r="B3" s="2"/>
      <c r="C3" s="2"/>
      <c r="D3" s="2"/>
      <c r="E3" s="2"/>
      <c r="F3" s="2"/>
      <c r="G3" s="2"/>
      <c r="H3" s="2"/>
      <c r="I3" s="2"/>
    </row>
    <row r="4" spans="1:9" x14ac:dyDescent="0.3">
      <c r="A4" s="2" t="s">
        <v>13</v>
      </c>
      <c r="B4" s="2"/>
      <c r="C4" s="2"/>
      <c r="D4" s="2"/>
      <c r="E4" s="2"/>
      <c r="F4" s="2"/>
      <c r="G4" s="2"/>
      <c r="H4" s="2"/>
      <c r="I4" s="2"/>
    </row>
    <row r="5" spans="1:9" x14ac:dyDescent="0.3">
      <c r="A5" s="2" t="s">
        <v>10</v>
      </c>
      <c r="B5" s="2"/>
      <c r="C5" s="2"/>
      <c r="D5" s="2"/>
      <c r="E5" s="2"/>
      <c r="F5" s="2"/>
      <c r="G5" s="2"/>
      <c r="H5" s="2"/>
      <c r="I5" s="2"/>
    </row>
    <row r="6" spans="1:9" x14ac:dyDescent="0.3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9" x14ac:dyDescent="0.3">
      <c r="A7" s="2" t="s">
        <v>12</v>
      </c>
      <c r="B7" s="2"/>
      <c r="C7" s="2"/>
      <c r="D7" s="2"/>
      <c r="E7" s="2"/>
      <c r="F7" s="2"/>
      <c r="G7" s="2"/>
      <c r="H7" s="2"/>
      <c r="I7" s="2"/>
    </row>
    <row r="8" spans="1:9" x14ac:dyDescent="0.3">
      <c r="A8" s="2" t="s">
        <v>15</v>
      </c>
      <c r="B8" s="2"/>
      <c r="C8" s="2"/>
      <c r="D8" s="2"/>
      <c r="E8" s="2"/>
      <c r="F8" s="2"/>
      <c r="G8" s="2"/>
      <c r="H8" s="2"/>
      <c r="I8" s="2"/>
    </row>
    <row r="9" spans="1:9" x14ac:dyDescent="0.3">
      <c r="A9" s="10">
        <v>7</v>
      </c>
      <c r="B9" s="11" t="e">
        <f t="shared" ref="B9:I9" si="0">AVERAGE(B2:B8)</f>
        <v>#DIV/0!</v>
      </c>
      <c r="C9" s="11" t="e">
        <f t="shared" si="0"/>
        <v>#DIV/0!</v>
      </c>
      <c r="D9" s="11" t="e">
        <f t="shared" si="0"/>
        <v>#DIV/0!</v>
      </c>
      <c r="E9" s="11" t="e">
        <f t="shared" si="0"/>
        <v>#DIV/0!</v>
      </c>
      <c r="F9" s="11" t="e">
        <f t="shared" si="0"/>
        <v>#DIV/0!</v>
      </c>
      <c r="G9" s="11" t="e">
        <f t="shared" si="0"/>
        <v>#DIV/0!</v>
      </c>
      <c r="H9" s="11" t="e">
        <f t="shared" si="0"/>
        <v>#DIV/0!</v>
      </c>
      <c r="I9" s="11" t="e">
        <f t="shared" si="0"/>
        <v>#DIV/0!</v>
      </c>
    </row>
    <row r="12" spans="1:9" x14ac:dyDescent="0.3">
      <c r="A12" t="s">
        <v>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showRowColHeaders="0" topLeftCell="A3" zoomScale="90" zoomScaleNormal="90" workbookViewId="0">
      <selection activeCell="C38" sqref="C38"/>
    </sheetView>
  </sheetViews>
  <sheetFormatPr baseColWidth="10" defaultRowHeight="14.4" x14ac:dyDescent="0.3"/>
  <sheetData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1048574"/>
  <sheetViews>
    <sheetView zoomScale="90" zoomScaleNormal="90" workbookViewId="0">
      <selection activeCell="H13" sqref="H13"/>
    </sheetView>
  </sheetViews>
  <sheetFormatPr baseColWidth="10" defaultColWidth="9.21875" defaultRowHeight="14.4" x14ac:dyDescent="0.3"/>
  <cols>
    <col min="1" max="1" width="12.77734375" customWidth="1"/>
    <col min="2" max="2" width="9.5546875" bestFit="1" customWidth="1"/>
    <col min="3" max="3" width="21" customWidth="1"/>
    <col min="4" max="4" width="22" customWidth="1"/>
    <col min="5" max="5" width="32.44140625" customWidth="1"/>
    <col min="6" max="6" width="19.21875" customWidth="1"/>
    <col min="7" max="7" width="12.77734375" customWidth="1"/>
    <col min="8" max="9" width="20.21875" customWidth="1"/>
  </cols>
  <sheetData>
    <row r="1" spans="1:9" s="1" customFormat="1" x14ac:dyDescent="0.3">
      <c r="A1" s="4" t="s">
        <v>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</row>
    <row r="2" spans="1:9" x14ac:dyDescent="0.3">
      <c r="A2" s="3" t="s">
        <v>9</v>
      </c>
      <c r="B2" s="2">
        <f>'Données avec moyenne'!B2</f>
        <v>0</v>
      </c>
      <c r="C2" s="2">
        <f>'Données avec moyenne'!C2</f>
        <v>0</v>
      </c>
      <c r="D2" s="2">
        <f>'Données avec moyenne'!D2</f>
        <v>0</v>
      </c>
      <c r="E2" s="2">
        <f>'Données avec moyenne'!E2</f>
        <v>0</v>
      </c>
      <c r="F2" s="2">
        <f>'Données avec moyenne'!F2</f>
        <v>0</v>
      </c>
      <c r="G2" s="2">
        <f>'Données avec moyenne'!G2</f>
        <v>0</v>
      </c>
      <c r="H2" s="2">
        <f>'Données avec moyenne'!H2</f>
        <v>0</v>
      </c>
      <c r="I2" s="2">
        <f>'Données avec moyenne'!I2</f>
        <v>0</v>
      </c>
    </row>
    <row r="3" spans="1:9" x14ac:dyDescent="0.3">
      <c r="A3" s="3" t="s">
        <v>11</v>
      </c>
      <c r="B3" s="2">
        <f>'Données avec moyenne'!B3</f>
        <v>0</v>
      </c>
      <c r="C3" s="2">
        <f>'Données avec moyenne'!C3</f>
        <v>0</v>
      </c>
      <c r="D3" s="2">
        <f>'Données avec moyenne'!D3</f>
        <v>0</v>
      </c>
      <c r="E3" s="2">
        <f>'Données avec moyenne'!E3</f>
        <v>0</v>
      </c>
      <c r="F3" s="2">
        <f>'Données avec moyenne'!F3</f>
        <v>0</v>
      </c>
      <c r="G3" s="2">
        <f>'Données avec moyenne'!G3</f>
        <v>0</v>
      </c>
      <c r="H3" s="2">
        <f>'Données avec moyenne'!H3</f>
        <v>0</v>
      </c>
      <c r="I3" s="2">
        <f>'Données avec moyenne'!I3</f>
        <v>0</v>
      </c>
    </row>
    <row r="4" spans="1:9" x14ac:dyDescent="0.3">
      <c r="A4" s="3" t="s">
        <v>13</v>
      </c>
      <c r="B4" s="2">
        <f>'Données avec moyenne'!B4</f>
        <v>0</v>
      </c>
      <c r="C4" s="2">
        <f>'Données avec moyenne'!C4</f>
        <v>0</v>
      </c>
      <c r="D4" s="2">
        <f>'Données avec moyenne'!D4</f>
        <v>0</v>
      </c>
      <c r="E4" s="2">
        <f>'Données avec moyenne'!E4</f>
        <v>0</v>
      </c>
      <c r="F4" s="2">
        <f>'Données avec moyenne'!F4</f>
        <v>0</v>
      </c>
      <c r="G4" s="2">
        <f>'Données avec moyenne'!G4</f>
        <v>0</v>
      </c>
      <c r="H4" s="2">
        <f>'Données avec moyenne'!H4</f>
        <v>0</v>
      </c>
      <c r="I4" s="2">
        <f>'Données avec moyenne'!I4</f>
        <v>0</v>
      </c>
    </row>
    <row r="5" spans="1:9" x14ac:dyDescent="0.3">
      <c r="A5" s="3" t="s">
        <v>10</v>
      </c>
      <c r="B5" s="2">
        <f>'Données avec moyenne'!B5</f>
        <v>0</v>
      </c>
      <c r="C5" s="2">
        <f>'Données avec moyenne'!C5</f>
        <v>0</v>
      </c>
      <c r="D5" s="2">
        <f>'Données avec moyenne'!D5</f>
        <v>0</v>
      </c>
      <c r="E5" s="2">
        <f>'Données avec moyenne'!E5</f>
        <v>0</v>
      </c>
      <c r="F5" s="2">
        <f>'Données avec moyenne'!F5</f>
        <v>0</v>
      </c>
      <c r="G5" s="2">
        <f>'Données avec moyenne'!G5</f>
        <v>0</v>
      </c>
      <c r="H5" s="2">
        <f>'Données avec moyenne'!H5</f>
        <v>0</v>
      </c>
      <c r="I5" s="2">
        <f>'Données avec moyenne'!I5</f>
        <v>0</v>
      </c>
    </row>
    <row r="6" spans="1:9" x14ac:dyDescent="0.3">
      <c r="A6" s="7" t="s">
        <v>14</v>
      </c>
      <c r="B6" s="2">
        <f>'Données avec moyenne'!B6</f>
        <v>0</v>
      </c>
      <c r="C6" s="2">
        <f>'Données avec moyenne'!C6</f>
        <v>0</v>
      </c>
      <c r="D6" s="2">
        <f>'Données avec moyenne'!D6</f>
        <v>0</v>
      </c>
      <c r="E6" s="2">
        <f>'Données avec moyenne'!E6</f>
        <v>0</v>
      </c>
      <c r="F6" s="2">
        <f>'Données avec moyenne'!F6</f>
        <v>0</v>
      </c>
      <c r="G6" s="2">
        <f>'Données avec moyenne'!G6</f>
        <v>0</v>
      </c>
      <c r="H6" s="2">
        <f>'Données avec moyenne'!H6</f>
        <v>0</v>
      </c>
      <c r="I6" s="2">
        <f>'Données avec moyenne'!I6</f>
        <v>0</v>
      </c>
    </row>
    <row r="7" spans="1:9" x14ac:dyDescent="0.3">
      <c r="A7" s="7" t="s">
        <v>12</v>
      </c>
      <c r="B7" s="2">
        <f>'Données avec moyenne'!B7</f>
        <v>0</v>
      </c>
      <c r="C7" s="2">
        <f>'Données avec moyenne'!C7</f>
        <v>0</v>
      </c>
      <c r="D7" s="2">
        <f>'Données avec moyenne'!D7</f>
        <v>0</v>
      </c>
      <c r="E7" s="2">
        <f>'Données avec moyenne'!E7</f>
        <v>0</v>
      </c>
      <c r="F7" s="2">
        <f>'Données avec moyenne'!F7</f>
        <v>0</v>
      </c>
      <c r="G7" s="2">
        <f>'Données avec moyenne'!G7</f>
        <v>0</v>
      </c>
      <c r="H7" s="2">
        <f>'Données avec moyenne'!H7</f>
        <v>0</v>
      </c>
      <c r="I7" s="2">
        <f>'Données avec moyenne'!I7</f>
        <v>0</v>
      </c>
    </row>
    <row r="8" spans="1:9" x14ac:dyDescent="0.3">
      <c r="A8" s="7" t="s">
        <v>15</v>
      </c>
      <c r="B8" s="2">
        <f>'Données avec moyenne'!B8</f>
        <v>0</v>
      </c>
      <c r="C8" s="2">
        <f>'Données avec moyenne'!C8</f>
        <v>0</v>
      </c>
      <c r="D8" s="2">
        <f>'Données avec moyenne'!D8</f>
        <v>0</v>
      </c>
      <c r="E8" s="2">
        <f>'Données avec moyenne'!E8</f>
        <v>0</v>
      </c>
      <c r="F8" s="2">
        <f>'Données avec moyenne'!F8</f>
        <v>0</v>
      </c>
      <c r="G8" s="2">
        <f>'Données avec moyenne'!G8</f>
        <v>0</v>
      </c>
      <c r="H8" s="2">
        <f>'Données avec moyenne'!H8</f>
        <v>0</v>
      </c>
      <c r="I8" s="2">
        <f>'Données avec moyenne'!I8</f>
        <v>0</v>
      </c>
    </row>
    <row r="9" spans="1:9" x14ac:dyDescent="0.3">
      <c r="A9" s="7"/>
      <c r="B9" s="8"/>
      <c r="C9" s="8"/>
      <c r="D9" s="8"/>
      <c r="E9" s="8"/>
      <c r="F9" s="8"/>
      <c r="G9" s="8"/>
      <c r="H9" s="8"/>
      <c r="I9" s="9"/>
    </row>
    <row r="1048574" spans="2:2" x14ac:dyDescent="0.3">
      <c r="B1048574">
        <f>SUM(B2:B1048573)</f>
        <v>0</v>
      </c>
    </row>
  </sheetData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"/>
  <sheetViews>
    <sheetView topLeftCell="A4" zoomScale="80" zoomScaleNormal="80" workbookViewId="0">
      <selection activeCell="D21" sqref="D21"/>
    </sheetView>
  </sheetViews>
  <sheetFormatPr baseColWidth="10" defaultRowHeight="14.4" x14ac:dyDescent="0.3"/>
  <cols>
    <col min="1" max="1" width="35.77734375" customWidth="1"/>
    <col min="2" max="2" width="23.77734375" customWidth="1"/>
    <col min="3" max="8" width="12" customWidth="1"/>
    <col min="9" max="15" width="30.21875" customWidth="1"/>
    <col min="16" max="16" width="21.44140625" customWidth="1"/>
    <col min="17" max="17" width="34.21875" customWidth="1"/>
    <col min="18" max="18" width="35.21875" customWidth="1"/>
    <col min="19" max="40" width="40.77734375" bestFit="1" customWidth="1"/>
    <col min="41" max="41" width="21.44140625" bestFit="1" customWidth="1"/>
    <col min="42" max="42" width="34.21875" bestFit="1" customWidth="1"/>
    <col min="43" max="43" width="35.21875" bestFit="1" customWidth="1"/>
    <col min="44" max="44" width="45.77734375" bestFit="1" customWidth="1"/>
    <col min="45" max="45" width="32.44140625" bestFit="1" customWidth="1"/>
    <col min="46" max="46" width="25.5546875" bestFit="1" customWidth="1"/>
    <col min="47" max="48" width="33.21875" bestFit="1" customWidth="1"/>
  </cols>
  <sheetData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 avec moyenne</vt:lpstr>
      <vt:lpstr>Graphique moyenne</vt:lpstr>
      <vt:lpstr>Données brutes</vt:lpstr>
      <vt:lpstr>Graphique individuel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2025-09-03T18:11:31Z</dcterms:modified>
</cp:coreProperties>
</file>